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7" i="1"/>
  <c r="H27"/>
  <c r="I22"/>
  <c r="H22"/>
  <c r="I19"/>
  <c r="H19"/>
  <c r="I11"/>
  <c r="I28" s="1"/>
  <c r="H11"/>
  <c r="H28" s="1"/>
</calcChain>
</file>

<file path=xl/sharedStrings.xml><?xml version="1.0" encoding="utf-8"?>
<sst xmlns="http://schemas.openxmlformats.org/spreadsheetml/2006/main" count="38" uniqueCount="37">
  <si>
    <r>
      <rPr>
        <b/>
        <sz val="12"/>
        <color theme="1"/>
        <rFont val="Calibri"/>
        <family val="2"/>
        <charset val="204"/>
        <scheme val="minor"/>
      </rPr>
      <t xml:space="preserve">Дата: </t>
    </r>
    <r>
      <rPr>
        <sz val="12"/>
        <color theme="1"/>
        <rFont val="Calibri"/>
        <family val="2"/>
        <charset val="204"/>
        <scheme val="minor"/>
      </rPr>
      <t>девятый</t>
    </r>
  </si>
  <si>
    <r>
      <rPr>
        <b/>
        <sz val="12"/>
        <color theme="1"/>
        <rFont val="Calibri"/>
        <family val="2"/>
        <charset val="204"/>
        <scheme val="minor"/>
      </rPr>
      <t xml:space="preserve">Длительность прибывания воспитанников в детском саду: </t>
    </r>
    <r>
      <rPr>
        <sz val="12"/>
        <color theme="1"/>
        <rFont val="Calibri"/>
        <family val="2"/>
        <charset val="204"/>
        <scheme val="minor"/>
      </rPr>
      <t>11-12 часов</t>
    </r>
  </si>
  <si>
    <t xml:space="preserve">     Прием пищи</t>
  </si>
  <si>
    <t xml:space="preserve">       Наименование блюда</t>
  </si>
  <si>
    <t xml:space="preserve">   Вес блюда</t>
  </si>
  <si>
    <t xml:space="preserve">  Энергет. ценность</t>
  </si>
  <si>
    <t>с 1,5-3 лет</t>
  </si>
  <si>
    <t>с 3-7 лет</t>
  </si>
  <si>
    <t>с 1,5-3 лет     с 3-7 лет</t>
  </si>
  <si>
    <t>Каша кукурузная жидкая</t>
  </si>
  <si>
    <t xml:space="preserve">      Завтрак</t>
  </si>
  <si>
    <t>Бутерброд с маслом</t>
  </si>
  <si>
    <t>Напиток из шиповника</t>
  </si>
  <si>
    <t>Итого за завтрак</t>
  </si>
  <si>
    <t>Второй завтрак</t>
  </si>
  <si>
    <t>Яблоко</t>
  </si>
  <si>
    <t>Салат картоф с кукурузой с морковью</t>
  </si>
  <si>
    <t>Суп картоф с мясными фрикадельками</t>
  </si>
  <si>
    <t>172/28</t>
  </si>
  <si>
    <t>215/35</t>
  </si>
  <si>
    <t>Обед</t>
  </si>
  <si>
    <t>Капуста тушенная</t>
  </si>
  <si>
    <t>Бефстроганов из отварного мясо</t>
  </si>
  <si>
    <t>Хлеб ржано-пшеничный</t>
  </si>
  <si>
    <t>Компот из сухофруктов</t>
  </si>
  <si>
    <t>Итого за обед</t>
  </si>
  <si>
    <t xml:space="preserve">   Полдник</t>
  </si>
  <si>
    <t>Булочка " Детская "</t>
  </si>
  <si>
    <t>Кефир</t>
  </si>
  <si>
    <t>Итого за полдник</t>
  </si>
  <si>
    <t xml:space="preserve">     Ужин</t>
  </si>
  <si>
    <t xml:space="preserve">Рис отварной с овощами </t>
  </si>
  <si>
    <t>Икра кабачковая</t>
  </si>
  <si>
    <t>Хлеб пшеничный 1 сорт</t>
  </si>
  <si>
    <t>Чай с сахаром</t>
  </si>
  <si>
    <t>Итого за ужин</t>
  </si>
  <si>
    <t>Итого за день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</si>
</sst>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Border="1"/>
    <xf numFmtId="0" fontId="0" fillId="0" borderId="2" xfId="0" applyBorder="1" applyAlignment="1">
      <alignment horizontal="center"/>
    </xf>
    <xf numFmtId="0" fontId="1" fillId="0" borderId="1" xfId="0" applyFont="1" applyBorder="1"/>
    <xf numFmtId="0" fontId="0" fillId="0" borderId="3" xfId="0" applyBorder="1" applyAlignment="1">
      <alignment horizontal="center"/>
    </xf>
    <xf numFmtId="0" fontId="0" fillId="0" borderId="2" xfId="0" applyBorder="1"/>
    <xf numFmtId="0" fontId="1" fillId="0" borderId="4" xfId="0" applyFont="1" applyBorder="1"/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vertical="top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0" fillId="0" borderId="1" xfId="0" applyBorder="1"/>
    <xf numFmtId="0" fontId="0" fillId="0" borderId="5" xfId="0" applyBorder="1"/>
    <xf numFmtId="0" fontId="0" fillId="0" borderId="12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3" xfId="0" applyFont="1" applyBorder="1"/>
    <xf numFmtId="0" fontId="0" fillId="0" borderId="14" xfId="0" applyBorder="1"/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3" xfId="0" applyBorder="1"/>
    <xf numFmtId="0" fontId="1" fillId="0" borderId="5" xfId="0" applyFont="1" applyBorder="1"/>
    <xf numFmtId="0" fontId="1" fillId="0" borderId="12" xfId="0" applyFont="1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3" xfId="0" applyFont="1" applyBorder="1"/>
    <xf numFmtId="0" fontId="0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5" xfId="0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10" xfId="0" applyFont="1" applyBorder="1" applyAlignment="1">
      <alignment horizontal="center"/>
    </xf>
    <xf numFmtId="0" fontId="0" fillId="0" borderId="10" xfId="0" applyBorder="1"/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1" xfId="0" applyFill="1" applyBorder="1" applyAlignment="1">
      <alignment horizontal="center"/>
    </xf>
    <xf numFmtId="0" fontId="1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9"/>
  <sheetViews>
    <sheetView tabSelected="1" workbookViewId="0">
      <selection activeCell="K10" sqref="K10"/>
    </sheetView>
  </sheetViews>
  <sheetFormatPr defaultRowHeight="14.4"/>
  <sheetData>
    <row r="2" spans="1:9" ht="15.6">
      <c r="A2" s="1" t="s">
        <v>0</v>
      </c>
      <c r="D2" s="2"/>
    </row>
    <row r="3" spans="1:9" ht="15.6">
      <c r="A3" s="1" t="s">
        <v>1</v>
      </c>
      <c r="D3" s="2"/>
    </row>
    <row r="4" spans="1:9" ht="16.2" thickBot="1">
      <c r="A4" s="1"/>
      <c r="D4" s="2"/>
    </row>
    <row r="5" spans="1:9" ht="16.8" thickTop="1" thickBot="1">
      <c r="A5" s="3" t="s">
        <v>2</v>
      </c>
      <c r="B5" s="4"/>
      <c r="C5" s="5" t="s">
        <v>3</v>
      </c>
      <c r="D5" s="6"/>
      <c r="E5" s="7"/>
      <c r="F5" s="8" t="s">
        <v>4</v>
      </c>
      <c r="G5" s="8" t="s">
        <v>4</v>
      </c>
      <c r="H5" s="9" t="s">
        <v>5</v>
      </c>
      <c r="I5" s="10"/>
    </row>
    <row r="6" spans="1:9" ht="15.6" thickTop="1" thickBot="1">
      <c r="A6" s="11"/>
      <c r="B6" s="12"/>
      <c r="C6" s="11"/>
      <c r="D6" s="13"/>
      <c r="E6" s="12"/>
      <c r="F6" s="14" t="s">
        <v>6</v>
      </c>
      <c r="G6" s="14" t="s">
        <v>7</v>
      </c>
      <c r="H6" s="15" t="s">
        <v>8</v>
      </c>
      <c r="I6" s="16"/>
    </row>
    <row r="7" spans="1:9" ht="15.6" thickTop="1" thickBot="1">
      <c r="A7" s="17"/>
      <c r="B7" s="7"/>
      <c r="C7" s="18" t="s">
        <v>9</v>
      </c>
      <c r="D7" s="19"/>
      <c r="E7" s="20"/>
      <c r="F7" s="21">
        <v>150</v>
      </c>
      <c r="G7" s="21">
        <v>200</v>
      </c>
      <c r="H7" s="22">
        <v>144</v>
      </c>
      <c r="I7" s="21">
        <v>192</v>
      </c>
    </row>
    <row r="8" spans="1:9" ht="22.2" thickTop="1" thickBot="1">
      <c r="A8" s="23" t="s">
        <v>10</v>
      </c>
      <c r="B8" s="24"/>
      <c r="C8" s="25" t="s">
        <v>11</v>
      </c>
      <c r="D8" s="26"/>
      <c r="E8" s="27"/>
      <c r="F8" s="21">
        <v>35</v>
      </c>
      <c r="G8" s="21">
        <v>40</v>
      </c>
      <c r="H8" s="19">
        <v>102</v>
      </c>
      <c r="I8" s="28">
        <v>114</v>
      </c>
    </row>
    <row r="9" spans="1:9" ht="22.2" thickTop="1" thickBot="1">
      <c r="A9" s="23"/>
      <c r="B9" s="24"/>
      <c r="C9" s="25" t="s">
        <v>12</v>
      </c>
      <c r="D9" s="26"/>
      <c r="E9" s="27"/>
      <c r="F9" s="21">
        <v>150</v>
      </c>
      <c r="G9" s="21">
        <v>200</v>
      </c>
      <c r="H9" s="19">
        <v>67</v>
      </c>
      <c r="I9" s="28">
        <v>85</v>
      </c>
    </row>
    <row r="10" spans="1:9" ht="15.6" thickTop="1" thickBot="1">
      <c r="A10" s="29"/>
      <c r="B10" s="24"/>
      <c r="C10" s="25"/>
      <c r="D10" s="26"/>
      <c r="E10" s="27"/>
      <c r="F10" s="21"/>
      <c r="G10" s="21"/>
      <c r="H10" s="19"/>
      <c r="I10" s="28"/>
    </row>
    <row r="11" spans="1:9" ht="15.6" thickTop="1" thickBot="1">
      <c r="A11" s="30" t="s">
        <v>13</v>
      </c>
      <c r="B11" s="31"/>
      <c r="C11" s="32"/>
      <c r="D11" s="19"/>
      <c r="E11" s="32"/>
      <c r="F11" s="33"/>
      <c r="G11" s="33"/>
      <c r="H11" s="34">
        <f>H7+H8+H9+H10</f>
        <v>313</v>
      </c>
      <c r="I11" s="14">
        <f>I7+I8+I9</f>
        <v>391</v>
      </c>
    </row>
    <row r="12" spans="1:9" ht="15.6" thickTop="1" thickBot="1">
      <c r="A12" s="5" t="s">
        <v>14</v>
      </c>
      <c r="B12" s="35"/>
      <c r="C12" s="26" t="s">
        <v>15</v>
      </c>
      <c r="D12" s="26"/>
      <c r="E12" s="27"/>
      <c r="F12" s="36">
        <v>100</v>
      </c>
      <c r="G12" s="36">
        <v>100</v>
      </c>
      <c r="H12" s="37">
        <v>47</v>
      </c>
      <c r="I12" s="14">
        <v>47</v>
      </c>
    </row>
    <row r="13" spans="1:9" ht="15.6" thickTop="1" thickBot="1">
      <c r="A13" s="17"/>
      <c r="B13" s="7"/>
      <c r="C13" s="18" t="s">
        <v>16</v>
      </c>
      <c r="D13" s="19"/>
      <c r="E13" s="20"/>
      <c r="F13" s="21">
        <v>40</v>
      </c>
      <c r="G13" s="21">
        <v>60</v>
      </c>
      <c r="H13" s="38">
        <v>65.680000000000007</v>
      </c>
      <c r="I13" s="28">
        <v>98.52</v>
      </c>
    </row>
    <row r="14" spans="1:9" ht="15.6" thickTop="1" thickBot="1">
      <c r="A14" s="29"/>
      <c r="B14" s="24"/>
      <c r="C14" s="18" t="s">
        <v>17</v>
      </c>
      <c r="D14" s="19"/>
      <c r="E14" s="20"/>
      <c r="F14" s="21" t="s">
        <v>18</v>
      </c>
      <c r="G14" s="21" t="s">
        <v>19</v>
      </c>
      <c r="H14" s="38">
        <v>133.80000000000001</v>
      </c>
      <c r="I14" s="28">
        <v>167.25</v>
      </c>
    </row>
    <row r="15" spans="1:9" ht="22.2" thickTop="1" thickBot="1">
      <c r="A15" s="39" t="s">
        <v>20</v>
      </c>
      <c r="B15" s="40"/>
      <c r="C15" s="18" t="s">
        <v>21</v>
      </c>
      <c r="D15" s="19"/>
      <c r="E15" s="20"/>
      <c r="F15" s="21">
        <v>140</v>
      </c>
      <c r="G15" s="21">
        <v>150</v>
      </c>
      <c r="H15" s="38">
        <v>110.6</v>
      </c>
      <c r="I15" s="28">
        <v>118.5</v>
      </c>
    </row>
    <row r="16" spans="1:9" ht="15.6" thickTop="1" thickBot="1">
      <c r="A16" s="29"/>
      <c r="B16" s="24"/>
      <c r="C16" s="18" t="s">
        <v>22</v>
      </c>
      <c r="D16" s="19"/>
      <c r="E16" s="20"/>
      <c r="F16" s="21">
        <v>60</v>
      </c>
      <c r="G16" s="21">
        <v>80</v>
      </c>
      <c r="H16" s="38">
        <v>135.5</v>
      </c>
      <c r="I16" s="28">
        <v>180.65</v>
      </c>
    </row>
    <row r="17" spans="1:9" ht="15.6" thickTop="1" thickBot="1">
      <c r="A17" s="29"/>
      <c r="B17" s="24"/>
      <c r="C17" s="18" t="s">
        <v>23</v>
      </c>
      <c r="D17" s="32"/>
      <c r="E17" s="20"/>
      <c r="F17" s="21">
        <v>30</v>
      </c>
      <c r="G17" s="21">
        <v>40</v>
      </c>
      <c r="H17" s="38">
        <v>66.599999999999994</v>
      </c>
      <c r="I17" s="28">
        <v>88.8</v>
      </c>
    </row>
    <row r="18" spans="1:9" ht="15.6" thickTop="1" thickBot="1">
      <c r="A18" s="29"/>
      <c r="B18" s="24"/>
      <c r="C18" s="18" t="s">
        <v>24</v>
      </c>
      <c r="D18" s="32"/>
      <c r="E18" s="20"/>
      <c r="F18" s="21">
        <v>150</v>
      </c>
      <c r="G18" s="21">
        <v>200</v>
      </c>
      <c r="H18" s="38">
        <v>84.75</v>
      </c>
      <c r="I18" s="28">
        <v>101.7</v>
      </c>
    </row>
    <row r="19" spans="1:9" ht="15.6" thickTop="1" thickBot="1">
      <c r="A19" s="30" t="s">
        <v>25</v>
      </c>
      <c r="B19" s="32"/>
      <c r="C19" s="32"/>
      <c r="D19" s="19"/>
      <c r="E19" s="32"/>
      <c r="F19" s="41"/>
      <c r="G19" s="41"/>
      <c r="H19" s="34">
        <f>H13+H14+H15+H16+H17+H18</f>
        <v>596.93000000000006</v>
      </c>
      <c r="I19" s="14">
        <f>I13+I14+I15+I16+I17+I18</f>
        <v>755.42</v>
      </c>
    </row>
    <row r="20" spans="1:9" ht="22.2" thickTop="1" thickBot="1">
      <c r="A20" s="42" t="s">
        <v>26</v>
      </c>
      <c r="B20" s="43"/>
      <c r="C20" s="18" t="s">
        <v>27</v>
      </c>
      <c r="D20" s="19"/>
      <c r="E20" s="20"/>
      <c r="F20" s="21">
        <v>22.5</v>
      </c>
      <c r="G20" s="21">
        <v>22.5</v>
      </c>
      <c r="H20" s="44">
        <v>83.25</v>
      </c>
      <c r="I20" s="28">
        <v>83.25</v>
      </c>
    </row>
    <row r="21" spans="1:9" ht="22.2" thickTop="1" thickBot="1">
      <c r="A21" s="45"/>
      <c r="B21" s="46"/>
      <c r="C21" s="18" t="s">
        <v>28</v>
      </c>
      <c r="D21" s="19"/>
      <c r="E21" s="20"/>
      <c r="F21" s="28">
        <v>150</v>
      </c>
      <c r="G21" s="28">
        <v>170</v>
      </c>
      <c r="H21" s="44">
        <v>75</v>
      </c>
      <c r="I21" s="47">
        <v>90</v>
      </c>
    </row>
    <row r="22" spans="1:9" ht="15.6" thickTop="1" thickBot="1">
      <c r="A22" s="30" t="s">
        <v>29</v>
      </c>
      <c r="B22" s="32"/>
      <c r="C22" s="18"/>
      <c r="D22" s="19"/>
      <c r="E22" s="20"/>
      <c r="F22" s="48"/>
      <c r="G22" s="48"/>
      <c r="H22" s="49">
        <f>H20+H21</f>
        <v>158.25</v>
      </c>
      <c r="I22" s="50">
        <f>I20+I21</f>
        <v>173.25</v>
      </c>
    </row>
    <row r="23" spans="1:9" ht="22.2" thickTop="1" thickBot="1">
      <c r="A23" s="42" t="s">
        <v>30</v>
      </c>
      <c r="B23" s="43"/>
      <c r="C23" s="51" t="s">
        <v>31</v>
      </c>
      <c r="D23" s="19"/>
      <c r="E23" s="52"/>
      <c r="F23" s="21">
        <v>110</v>
      </c>
      <c r="G23" s="21">
        <v>150</v>
      </c>
      <c r="H23" s="38">
        <v>155.46</v>
      </c>
      <c r="I23" s="28">
        <v>212</v>
      </c>
    </row>
    <row r="24" spans="1:9" ht="22.2" thickTop="1" thickBot="1">
      <c r="A24" s="53"/>
      <c r="B24" s="54"/>
      <c r="C24" s="18" t="s">
        <v>32</v>
      </c>
      <c r="D24" s="19"/>
      <c r="E24" s="20"/>
      <c r="F24" s="21">
        <v>40</v>
      </c>
      <c r="G24" s="21">
        <v>60</v>
      </c>
      <c r="H24" s="19">
        <v>31.2</v>
      </c>
      <c r="I24" s="28">
        <v>46.8</v>
      </c>
    </row>
    <row r="25" spans="1:9" ht="22.2" thickTop="1" thickBot="1">
      <c r="A25" s="53"/>
      <c r="B25" s="54"/>
      <c r="C25" s="18" t="s">
        <v>33</v>
      </c>
      <c r="D25" s="19"/>
      <c r="E25" s="20"/>
      <c r="F25" s="21">
        <v>30</v>
      </c>
      <c r="G25" s="21">
        <v>30</v>
      </c>
      <c r="H25" s="19">
        <v>70.5</v>
      </c>
      <c r="I25" s="28">
        <v>70.5</v>
      </c>
    </row>
    <row r="26" spans="1:9" ht="22.2" thickTop="1" thickBot="1">
      <c r="A26" s="53"/>
      <c r="B26" s="54"/>
      <c r="C26" s="18" t="s">
        <v>34</v>
      </c>
      <c r="D26" s="19"/>
      <c r="E26" s="20"/>
      <c r="F26" s="55">
        <v>158</v>
      </c>
      <c r="G26" s="55">
        <v>180</v>
      </c>
      <c r="H26" s="38">
        <v>28</v>
      </c>
      <c r="I26" s="28">
        <v>40</v>
      </c>
    </row>
    <row r="27" spans="1:9" ht="15.6" thickTop="1" thickBot="1">
      <c r="A27" s="30" t="s">
        <v>35</v>
      </c>
      <c r="B27" s="32"/>
      <c r="C27" s="32"/>
      <c r="D27" s="19"/>
      <c r="E27" s="32"/>
      <c r="F27" s="33"/>
      <c r="G27" s="33"/>
      <c r="H27" s="34">
        <f>H23+H24+H25+H26</f>
        <v>285.15999999999997</v>
      </c>
      <c r="I27" s="14">
        <f>I23+I24+I25+I26</f>
        <v>369.3</v>
      </c>
    </row>
    <row r="28" spans="1:9" ht="15.6" thickTop="1" thickBot="1">
      <c r="A28" s="30" t="s">
        <v>36</v>
      </c>
      <c r="B28" s="32"/>
      <c r="C28" s="32"/>
      <c r="D28" s="19"/>
      <c r="E28" s="32"/>
      <c r="F28" s="33"/>
      <c r="G28" s="33"/>
      <c r="H28" s="56">
        <f>H11+H12+H19+H22+H27</f>
        <v>1400.3400000000001</v>
      </c>
      <c r="I28" s="50">
        <f>I11+I12+I19+I22+I27</f>
        <v>1735.97</v>
      </c>
    </row>
    <row r="29" spans="1:9" ht="15" thickTop="1"/>
  </sheetData>
  <mergeCells count="5">
    <mergeCell ref="C8:E8"/>
    <mergeCell ref="C9:E9"/>
    <mergeCell ref="C10:E10"/>
    <mergeCell ref="C12:E12"/>
    <mergeCell ref="A15:B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2025-05-07T07:45:25Z</dcterms:modified>
</cp:coreProperties>
</file>